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砖清单" sheetId="1" r:id="rId1"/>
  </sheets>
  <definedNames>
    <definedName name="_xlnm.Print_Titles" localSheetId="0">面砖清单!$1:$2</definedName>
  </definedNames>
  <calcPr calcId="144525"/>
</workbook>
</file>

<file path=xl/sharedStrings.xml><?xml version="1.0" encoding="utf-8"?>
<sst xmlns="http://schemas.openxmlformats.org/spreadsheetml/2006/main" count="38" uniqueCount="31">
  <si>
    <t>财鑫投融资服务中心二期工程-甲供主材面砖采购清单</t>
  </si>
  <si>
    <t>序号</t>
  </si>
  <si>
    <t>项目名称</t>
  </si>
  <si>
    <t>规格型号、使用部位</t>
  </si>
  <si>
    <t>单位</t>
  </si>
  <si>
    <t>数量</t>
  </si>
  <si>
    <t>单价</t>
  </si>
  <si>
    <t>合价</t>
  </si>
  <si>
    <t>备注</t>
  </si>
  <si>
    <t>200×200mm防滑地砖</t>
  </si>
  <si>
    <t>1.规格：200×200mm.                                             2.数量尺寸按施工图及结合现场要求完成.                                      3.交货地点：送至各楼栋指定交货地点.                                   
4.品种及品质选用不低于甲方指定的产品.
5.使用部位：4#楼一层超市卫生间地面.</t>
  </si>
  <si>
    <t>m2</t>
  </si>
  <si>
    <t>防滑地砖</t>
  </si>
  <si>
    <t>400×400mm防滑地砖</t>
  </si>
  <si>
    <t>1.规格：400×400mm.                                             2.数量尺寸按施工图及结合现场要求完成.                                      3.交货地点：送至各楼栋指定交货地点.                                   
4.品种及品质选用不低于甲方指定的产品.
5.使用部位：2#楼一层公共卫生间地面.</t>
  </si>
  <si>
    <t>咖啡色瓷砖波打线地砖</t>
  </si>
  <si>
    <t>1.规格：长度同相邻地砖，宽度详见图纸.
2.数量尺寸按施工图及结合现场要求完成.                                      3.交货地点：送至各楼栋指定交货地点.                                   
4.品种及品质选用不低于甲方指定的产品.
5.使用部位：所有楼栋门厅、电梯厅地面，4#楼一层过道、值班室地面.</t>
  </si>
  <si>
    <t>通体砖800*800面砖加工</t>
  </si>
  <si>
    <t>800×800mm浅灰色地砖</t>
  </si>
  <si>
    <t>1.规格：800×800mm.                                             2.数量尺寸按施工图及结合现场要求完成.                                      3.交货地点：送至各楼栋指定交货地点.                                   
4.品种及品质选用不低于甲方指定的产品.
5.使用部位：所有楼栋门厅、电梯厅地面，4#楼一层超市、过道、控制室地面.</t>
  </si>
  <si>
    <t>通体砖</t>
  </si>
  <si>
    <t>400×800mm浅灰色墙面砖</t>
  </si>
  <si>
    <t>1.规格：400×800mm.                                             2.数量尺寸按施工图及结合现场要求完成.                                      3.交货地点：送至各楼栋指定交货地点.                                   
4.品种及品质选用不低于甲方指定的产品.
5.使用部位：所有楼栋一层以上电梯厅墙面，2#楼一层公共卫生间墙面、4#楼一层超市卫生间墙面.</t>
  </si>
  <si>
    <t>面砖</t>
  </si>
  <si>
    <t>600×1200mm米白色瓷砖</t>
  </si>
  <si>
    <t>1.规格：600×1200mm.                                             2.数量尺寸按施工图及结合现场要求完成.                                      3.交货地点：送至各楼栋指定交货地点.                                   
4.品种及品质选用不低于甲方指定的产品.
5.使用部位：所有楼栋一层门厅、电梯厅墙面.</t>
  </si>
  <si>
    <t>瓷砖阳角边（工程量按阳角边计算）</t>
  </si>
  <si>
    <t>1.规格：打磨45°斜边.                                             2.数量尺寸按施工图及结合现场要求完成.                                      
3.使用部位：所有瓷砖墙面阳角、窗侧阳角.</t>
  </si>
  <si>
    <t>m</t>
  </si>
  <si>
    <t>合    计</t>
  </si>
  <si>
    <t>报价说明
1.以现场实际铺贴面积计量；
2.报价为成品到场价，不含安装费，含运输、检测、阳角倒边、排版与施工损耗、管理费、利润、13%增值税等全部费用以及与安装施工单位的配合费用。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</si>
</sst>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color theme="1"/>
      <name val="仿宋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3" fillId="2" borderId="4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80" zoomScaleNormal="80" workbookViewId="0">
      <selection activeCell="K9" sqref="K9"/>
    </sheetView>
  </sheetViews>
  <sheetFormatPr defaultColWidth="9" defaultRowHeight="14.25" outlineLevelCol="7"/>
  <cols>
    <col min="1" max="1" width="5.33333333333333" style="1" customWidth="1"/>
    <col min="2" max="2" width="23.5166666666667" style="1" customWidth="1"/>
    <col min="3" max="3" width="54.0833333333333" style="1" customWidth="1"/>
    <col min="4" max="4" width="6.41666666666667" style="1" customWidth="1"/>
    <col min="5" max="5" width="11.5416666666667" style="1"/>
    <col min="6" max="6" width="9.54166666666667" style="1" customWidth="1"/>
    <col min="7" max="8" width="11.2416666666667" style="2" customWidth="1"/>
    <col min="9" max="16384" width="9" style="1"/>
  </cols>
  <sheetData>
    <row r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83" customHeight="1" spans="1:8">
      <c r="A3" s="4">
        <v>1</v>
      </c>
      <c r="B3" s="4" t="s">
        <v>9</v>
      </c>
      <c r="C3" s="7" t="s">
        <v>10</v>
      </c>
      <c r="D3" s="4" t="s">
        <v>11</v>
      </c>
      <c r="E3" s="4">
        <v>4.35</v>
      </c>
      <c r="F3" s="4"/>
      <c r="G3" s="5"/>
      <c r="H3" s="6" t="s">
        <v>12</v>
      </c>
    </row>
    <row r="4" ht="90" customHeight="1" spans="1:8">
      <c r="A4" s="4">
        <v>2</v>
      </c>
      <c r="B4" s="4" t="s">
        <v>13</v>
      </c>
      <c r="C4" s="7" t="s">
        <v>14</v>
      </c>
      <c r="D4" s="4" t="s">
        <v>11</v>
      </c>
      <c r="E4" s="4">
        <v>36.34</v>
      </c>
      <c r="F4" s="4"/>
      <c r="G4" s="5"/>
      <c r="H4" s="6" t="s">
        <v>12</v>
      </c>
    </row>
    <row r="5" ht="106" customHeight="1" spans="1:8">
      <c r="A5" s="4">
        <v>3</v>
      </c>
      <c r="B5" s="4" t="s">
        <v>15</v>
      </c>
      <c r="C5" s="7" t="s">
        <v>16</v>
      </c>
      <c r="D5" s="4" t="s">
        <v>11</v>
      </c>
      <c r="E5" s="4">
        <v>541.9</v>
      </c>
      <c r="F5" s="4"/>
      <c r="G5" s="5"/>
      <c r="H5" s="6" t="s">
        <v>17</v>
      </c>
    </row>
    <row r="6" ht="100" customHeight="1" spans="1:8">
      <c r="A6" s="4">
        <v>4</v>
      </c>
      <c r="B6" s="4" t="s">
        <v>18</v>
      </c>
      <c r="C6" s="7" t="s">
        <v>19</v>
      </c>
      <c r="D6" s="4" t="s">
        <v>11</v>
      </c>
      <c r="E6" s="4">
        <f>3793.54+315.43</f>
        <v>4108.97</v>
      </c>
      <c r="F6" s="4"/>
      <c r="G6" s="5"/>
      <c r="H6" s="6" t="s">
        <v>20</v>
      </c>
    </row>
    <row r="7" ht="100" customHeight="1" spans="1:8">
      <c r="A7" s="4">
        <v>5</v>
      </c>
      <c r="B7" s="4" t="s">
        <v>21</v>
      </c>
      <c r="C7" s="8" t="s">
        <v>22</v>
      </c>
      <c r="D7" s="4" t="s">
        <v>11</v>
      </c>
      <c r="E7" s="5">
        <v>15020.94</v>
      </c>
      <c r="F7" s="4"/>
      <c r="G7" s="5"/>
      <c r="H7" s="6" t="s">
        <v>23</v>
      </c>
    </row>
    <row r="8" ht="83" customHeight="1" spans="1:8">
      <c r="A8" s="4">
        <v>6</v>
      </c>
      <c r="B8" s="4" t="s">
        <v>24</v>
      </c>
      <c r="C8" s="9" t="s">
        <v>25</v>
      </c>
      <c r="D8" s="4" t="s">
        <v>11</v>
      </c>
      <c r="E8" s="5">
        <v>1450.17</v>
      </c>
      <c r="F8" s="4"/>
      <c r="G8" s="5"/>
      <c r="H8" s="6" t="s">
        <v>20</v>
      </c>
    </row>
    <row r="9" ht="51" customHeight="1" spans="1:8">
      <c r="A9" s="4">
        <v>7</v>
      </c>
      <c r="B9" s="4" t="s">
        <v>26</v>
      </c>
      <c r="C9" s="9" t="s">
        <v>27</v>
      </c>
      <c r="D9" s="4" t="s">
        <v>28</v>
      </c>
      <c r="E9" s="5">
        <v>1146.34</v>
      </c>
      <c r="F9" s="4"/>
      <c r="G9" s="5"/>
      <c r="H9" s="6"/>
    </row>
    <row r="10" ht="41" customHeight="1" spans="1:8">
      <c r="A10" s="4">
        <v>8</v>
      </c>
      <c r="B10" s="4" t="s">
        <v>29</v>
      </c>
      <c r="C10" s="4"/>
      <c r="D10" s="4"/>
      <c r="E10" s="4">
        <f>SUM(E3:E8)</f>
        <v>21162.67</v>
      </c>
      <c r="F10" s="4"/>
      <c r="G10" s="4"/>
      <c r="H10" s="6"/>
    </row>
    <row r="11" ht="97" customHeight="1" spans="1:8">
      <c r="A11" s="10" t="s">
        <v>30</v>
      </c>
      <c r="B11" s="10"/>
      <c r="C11" s="10"/>
      <c r="D11" s="10"/>
      <c r="E11" s="10"/>
      <c r="F11" s="10"/>
      <c r="G11" s="11"/>
      <c r="H11" s="11"/>
    </row>
    <row r="12" ht="27" customHeight="1"/>
    <row r="13" ht="27" customHeight="1"/>
    <row r="14" ht="27" customHeight="1"/>
  </sheetData>
  <mergeCells count="2">
    <mergeCell ref="A1:H1"/>
    <mergeCell ref="A11:G1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面砖清单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风山云海</dc:creator>
  <cp:lastModifiedBy>晓洁</cp:lastModifiedBy>
  <dcterms:created xsi:type="dcterms:W3CDTF">2022-02-23T03:41:00Z</dcterms:created>
  <dcterms:modified xsi:type="dcterms:W3CDTF">2022-03-03T01:30:06Z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24322A291D974FF294E86067335A7E01</vt:lpwstr>
  </property>
  <property fmtid="{D5CDD505-2E9C-101B-9397-08002B2CF9AE}" pid="3" name="KSOProductBuildVer">
    <vt:lpwstr>2052-11.1.0.11365</vt:lpwstr>
  </property>
</Properties>
</file>